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5 A" sheetId="3" r:id="rId1"/>
  </sheets>
  <definedNames>
    <definedName name="_xlnm.Print_Area" localSheetId="0">'ANEXA 5 A'!$A$1:$F$35</definedName>
  </definedNames>
  <calcPr calcId="125725"/>
</workbook>
</file>

<file path=xl/calcChain.xml><?xml version="1.0" encoding="utf-8"?>
<calcChain xmlns="http://schemas.openxmlformats.org/spreadsheetml/2006/main">
  <c r="D34" i="3"/>
</calcChain>
</file>

<file path=xl/sharedStrings.xml><?xml version="1.0" encoding="utf-8"?>
<sst xmlns="http://schemas.openxmlformats.org/spreadsheetml/2006/main" count="47" uniqueCount="47">
  <si>
    <t>CONSILIUL JUDETEAN ARGES</t>
  </si>
  <si>
    <t>Unitatea 
administrativ-teritoriala</t>
  </si>
  <si>
    <t>Nr.
Crt.</t>
  </si>
  <si>
    <t>TOTAL</t>
  </si>
  <si>
    <t>mii lei</t>
  </si>
  <si>
    <t>Judetul Arges</t>
  </si>
  <si>
    <t>La Hotararea CJ nr.       /27.07.2017</t>
  </si>
  <si>
    <t>TVA drumuri
(cod 11.02.05)
Anul 2017</t>
  </si>
  <si>
    <t>Albestii de Muscel</t>
  </si>
  <si>
    <t>Albota</t>
  </si>
  <si>
    <t>Aninoasa</t>
  </si>
  <si>
    <t>Babana</t>
  </si>
  <si>
    <t>Barla</t>
  </si>
  <si>
    <t>Berevoiesti</t>
  </si>
  <si>
    <t>Bogati</t>
  </si>
  <si>
    <t>Cosesti</t>
  </si>
  <si>
    <t>Mihaesti</t>
  </si>
  <si>
    <t>Musatesti</t>
  </si>
  <si>
    <t>Nucsoara</t>
  </si>
  <si>
    <t>Rociu</t>
  </si>
  <si>
    <t>Salatrucu</t>
  </si>
  <si>
    <t>Stalpeni</t>
  </si>
  <si>
    <t>Stefan cel Mare</t>
  </si>
  <si>
    <t>Valea Danului</t>
  </si>
  <si>
    <t>Vedea</t>
  </si>
  <si>
    <t>Topoloveni</t>
  </si>
  <si>
    <t>Observatii</t>
  </si>
  <si>
    <t>Asfaltare Drum Pisc - 100 mii lei; Asfaltare Drum Valea Stigoiului - 100 mii lei</t>
  </si>
  <si>
    <t>Pod in satul Slanic in zona Olteni-Reparatii si consolidari</t>
  </si>
  <si>
    <t xml:space="preserve">IBU pe "Drum local Linia Bisericii" DC 156-DJ 703A L=0,432 km </t>
  </si>
  <si>
    <t>Asfaltare DC 177B Piscul Radului-Maneasa - 61 mii lei; Modernizare DC 162A Ogoarele-Valea lui Paneata - 59 mii lei</t>
  </si>
  <si>
    <t>Modernizare drumuri de interes local</t>
  </si>
  <si>
    <t>Reabilitare si consolidare pod peste raul Bratia DC 3</t>
  </si>
  <si>
    <t>Pod din beton armat pe DC Glamboc, peste paraul Glamboc in satul Suseni, catun Glamboc</t>
  </si>
  <si>
    <t>Proiecte modernizare drumuri comunale</t>
  </si>
  <si>
    <t>Modernizare DC 316 Draghici Lunguri</t>
  </si>
  <si>
    <t>Refacere pod trafic usor peste raul Valsan pe DC 267B in punctul Mailat sat Musatesti</t>
  </si>
  <si>
    <t>Pod pe DC 104 peste paraul Mozac (L=12 m)</t>
  </si>
  <si>
    <t>Refacere pod pe drum local Lazuri peste raul Topolog reparatii si consolidari maluri cu gabioane pietruire drum local Lazuri L=400 m</t>
  </si>
  <si>
    <t>Regularizare Raul Targului - calibrare albie si remontarea puntii pietonale; Amenajare ulita Surdeni L=300 ml; Amenajare ulita Randasu L=200 ml; Amenajare drum Valea Bratului L=50 ml</t>
  </si>
  <si>
    <t>Modernizare drumuri comunale L=6 km (DC 445 Stefan cel Mare, DC 131 Glavacioc, DC 446 Glavacioc, DC 130 Glavacioc)</t>
  </si>
  <si>
    <t>Refacere drum local Carstoaia</t>
  </si>
  <si>
    <t>Modernizarea infrastructurii de transport pe DC 159 L=5,480 km</t>
  </si>
  <si>
    <t>Punte pietonala peste raul Carcinov in dreptul noii Gradinite Topoloveni</t>
  </si>
  <si>
    <t>ANEXA 5 A</t>
  </si>
  <si>
    <t>Modernizare drum comunal Plaiului</t>
  </si>
  <si>
    <t>REPARTIZAREA 
pe unitati administrativ-teritoriale a sumelor defalcate din taxa pe valoarea adaugata pentru finantarea cheltuielilor privind drumurile judetene si comunale pentru anul 2017 potrivit Legii nr. 6/2017 - Legea bugetului de stat pe anul 2017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</si>
</sst>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9">
    <xf numFmtId="0" fontId="0" fillId="0" borderId="0" xfId="0"/>
    <xf numFmtId="0" fontId="3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3" fillId="0" borderId="2" xfId="0" applyFont="1" applyBorder="1"/>
    <xf numFmtId="0" fontId="2" fillId="0" borderId="2" xfId="0" applyFont="1" applyBorder="1"/>
    <xf numFmtId="0" fontId="3" fillId="0" borderId="4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left" vertical="center" wrapText="1"/>
    </xf>
    <xf numFmtId="0" fontId="2" fillId="0" borderId="3" xfId="0" applyFont="1" applyBorder="1" applyAlignment="1"/>
    <xf numFmtId="0" fontId="3" fillId="0" borderId="5" xfId="0" applyFont="1" applyBorder="1" applyAlignment="1">
      <alignment horizontal="left" vertical="center" wrapText="1"/>
    </xf>
    <xf numFmtId="0" fontId="3" fillId="0" borderId="2" xfId="0" applyFont="1" applyBorder="1" applyAlignment="1">
      <alignment horizontal="left" vertical="justify"/>
    </xf>
    <xf numFmtId="0" fontId="3" fillId="0" borderId="2" xfId="0" applyFont="1" applyBorder="1" applyAlignment="1">
      <alignment horizontal="left" vertical="justify" wrapText="1"/>
    </xf>
    <xf numFmtId="0" fontId="4" fillId="0" borderId="4" xfId="0" applyFont="1" applyBorder="1" applyAlignment="1">
      <alignment horizontal="right" vertical="center" wrapText="1"/>
    </xf>
    <xf numFmtId="0" fontId="4" fillId="0" borderId="2" xfId="0" applyFont="1" applyBorder="1" applyAlignment="1">
      <alignment horizontal="left" vertical="justify"/>
    </xf>
    <xf numFmtId="0" fontId="2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wrapText="1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E34"/>
  <sheetViews>
    <sheetView tabSelected="1" workbookViewId="0">
      <selection activeCell="B20" sqref="B20:B33"/>
    </sheetView>
  </sheetViews>
  <sheetFormatPr defaultRowHeight="15"/>
  <cols>
    <col min="1" max="1" width="9.140625" style="1"/>
    <col min="2" max="2" width="7.140625" style="1" customWidth="1"/>
    <col min="3" max="3" width="25.140625" style="1" customWidth="1"/>
    <col min="4" max="4" width="15.42578125" style="1" customWidth="1"/>
    <col min="5" max="5" width="42" style="1" customWidth="1"/>
    <col min="6" max="16384" width="9.140625" style="1"/>
  </cols>
  <sheetData>
    <row r="2" spans="1:5">
      <c r="A2" s="2" t="s">
        <v>0</v>
      </c>
    </row>
    <row r="3" spans="1:5">
      <c r="A3" s="2"/>
    </row>
    <row r="4" spans="1:5">
      <c r="A4" s="2"/>
    </row>
    <row r="5" spans="1:5">
      <c r="E5" s="3" t="s">
        <v>44</v>
      </c>
    </row>
    <row r="6" spans="1:5">
      <c r="E6" s="3" t="s">
        <v>6</v>
      </c>
    </row>
    <row r="7" spans="1:5">
      <c r="E7" s="3"/>
    </row>
    <row r="9" spans="1:5" ht="66.75" customHeight="1">
      <c r="B9" s="18" t="s">
        <v>46</v>
      </c>
      <c r="C9" s="18"/>
      <c r="D9" s="18"/>
      <c r="E9" s="18"/>
    </row>
    <row r="12" spans="1:5">
      <c r="E12" s="3" t="s">
        <v>4</v>
      </c>
    </row>
    <row r="13" spans="1:5" s="4" customFormat="1" ht="24" customHeight="1">
      <c r="B13" s="15" t="s">
        <v>2</v>
      </c>
      <c r="C13" s="15" t="s">
        <v>1</v>
      </c>
      <c r="D13" s="15" t="s">
        <v>7</v>
      </c>
      <c r="E13" s="17" t="s">
        <v>26</v>
      </c>
    </row>
    <row r="14" spans="1:5" s="4" customFormat="1" ht="28.5" customHeight="1">
      <c r="B14" s="16"/>
      <c r="C14" s="16"/>
      <c r="D14" s="16"/>
      <c r="E14" s="17"/>
    </row>
    <row r="15" spans="1:5" s="4" customFormat="1" ht="29.25" customHeight="1">
      <c r="B15" s="7">
        <v>1</v>
      </c>
      <c r="C15" s="8" t="s">
        <v>8</v>
      </c>
      <c r="D15" s="7">
        <v>200</v>
      </c>
      <c r="E15" s="12" t="s">
        <v>27</v>
      </c>
    </row>
    <row r="16" spans="1:5" s="4" customFormat="1" ht="30">
      <c r="B16" s="7">
        <v>2</v>
      </c>
      <c r="C16" s="8" t="s">
        <v>9</v>
      </c>
      <c r="D16" s="7">
        <v>150</v>
      </c>
      <c r="E16" s="12" t="s">
        <v>29</v>
      </c>
    </row>
    <row r="17" spans="2:5" s="4" customFormat="1" ht="28.5" customHeight="1">
      <c r="B17" s="7">
        <v>3</v>
      </c>
      <c r="C17" s="8" t="s">
        <v>10</v>
      </c>
      <c r="D17" s="7">
        <v>100</v>
      </c>
      <c r="E17" s="11" t="s">
        <v>28</v>
      </c>
    </row>
    <row r="18" spans="2:5" s="4" customFormat="1" ht="43.5" customHeight="1">
      <c r="B18" s="7">
        <v>4</v>
      </c>
      <c r="C18" s="8" t="s">
        <v>11</v>
      </c>
      <c r="D18" s="7">
        <v>120</v>
      </c>
      <c r="E18" s="11" t="s">
        <v>30</v>
      </c>
    </row>
    <row r="19" spans="2:5" s="4" customFormat="1">
      <c r="B19" s="7">
        <v>5</v>
      </c>
      <c r="C19" s="8" t="s">
        <v>12</v>
      </c>
      <c r="D19" s="7">
        <v>100</v>
      </c>
      <c r="E19" s="11" t="s">
        <v>31</v>
      </c>
    </row>
    <row r="20" spans="2:5" s="4" customFormat="1" ht="30">
      <c r="B20" s="7">
        <v>6</v>
      </c>
      <c r="C20" s="8" t="s">
        <v>13</v>
      </c>
      <c r="D20" s="7">
        <v>250</v>
      </c>
      <c r="E20" s="11" t="s">
        <v>32</v>
      </c>
    </row>
    <row r="21" spans="2:5" s="4" customFormat="1" ht="30.75" customHeight="1">
      <c r="B21" s="7">
        <v>7</v>
      </c>
      <c r="C21" s="8" t="s">
        <v>14</v>
      </c>
      <c r="D21" s="7">
        <v>300</v>
      </c>
      <c r="E21" s="11" t="s">
        <v>33</v>
      </c>
    </row>
    <row r="22" spans="2:5" s="4" customFormat="1" ht="18" customHeight="1">
      <c r="B22" s="7">
        <v>8</v>
      </c>
      <c r="C22" s="8" t="s">
        <v>15</v>
      </c>
      <c r="D22" s="7">
        <v>50</v>
      </c>
      <c r="E22" s="11" t="s">
        <v>34</v>
      </c>
    </row>
    <row r="23" spans="2:5" s="4" customFormat="1">
      <c r="B23" s="7">
        <v>9</v>
      </c>
      <c r="C23" s="8" t="s">
        <v>16</v>
      </c>
      <c r="D23" s="7">
        <v>200</v>
      </c>
      <c r="E23" s="11" t="s">
        <v>35</v>
      </c>
    </row>
    <row r="24" spans="2:5" s="4" customFormat="1" ht="30">
      <c r="B24" s="7">
        <v>10</v>
      </c>
      <c r="C24" s="8" t="s">
        <v>17</v>
      </c>
      <c r="D24" s="7">
        <v>50</v>
      </c>
      <c r="E24" s="11" t="s">
        <v>36</v>
      </c>
    </row>
    <row r="25" spans="2:5" s="4" customFormat="1">
      <c r="B25" s="7">
        <v>11</v>
      </c>
      <c r="C25" s="8" t="s">
        <v>18</v>
      </c>
      <c r="D25" s="7">
        <v>200</v>
      </c>
      <c r="E25" s="11" t="s">
        <v>45</v>
      </c>
    </row>
    <row r="26" spans="2:5" s="4" customFormat="1">
      <c r="B26" s="7">
        <v>12</v>
      </c>
      <c r="C26" s="8" t="s">
        <v>19</v>
      </c>
      <c r="D26" s="7">
        <v>100</v>
      </c>
      <c r="E26" s="11" t="s">
        <v>37</v>
      </c>
    </row>
    <row r="27" spans="2:5" s="4" customFormat="1" ht="45">
      <c r="B27" s="7">
        <v>13</v>
      </c>
      <c r="C27" s="8" t="s">
        <v>20</v>
      </c>
      <c r="D27" s="7">
        <v>200</v>
      </c>
      <c r="E27" s="11" t="s">
        <v>38</v>
      </c>
    </row>
    <row r="28" spans="2:5" s="4" customFormat="1" ht="75">
      <c r="B28" s="7">
        <v>14</v>
      </c>
      <c r="C28" s="8" t="s">
        <v>21</v>
      </c>
      <c r="D28" s="7">
        <v>150</v>
      </c>
      <c r="E28" s="11" t="s">
        <v>39</v>
      </c>
    </row>
    <row r="29" spans="2:5" s="4" customFormat="1" ht="45">
      <c r="B29" s="7">
        <v>15</v>
      </c>
      <c r="C29" s="8" t="s">
        <v>22</v>
      </c>
      <c r="D29" s="7">
        <v>200</v>
      </c>
      <c r="E29" s="11" t="s">
        <v>40</v>
      </c>
    </row>
    <row r="30" spans="2:5" s="4" customFormat="1">
      <c r="B30" s="7">
        <v>16</v>
      </c>
      <c r="C30" s="8" t="s">
        <v>23</v>
      </c>
      <c r="D30" s="13">
        <v>200</v>
      </c>
      <c r="E30" s="14" t="s">
        <v>41</v>
      </c>
    </row>
    <row r="31" spans="2:5" s="4" customFormat="1" ht="30">
      <c r="B31" s="7">
        <v>17</v>
      </c>
      <c r="C31" s="8" t="s">
        <v>24</v>
      </c>
      <c r="D31" s="7">
        <v>200</v>
      </c>
      <c r="E31" s="11" t="s">
        <v>42</v>
      </c>
    </row>
    <row r="32" spans="2:5" s="4" customFormat="1" ht="30">
      <c r="B32" s="7">
        <v>18</v>
      </c>
      <c r="C32" s="8" t="s">
        <v>25</v>
      </c>
      <c r="D32" s="7">
        <v>230</v>
      </c>
      <c r="E32" s="11" t="s">
        <v>43</v>
      </c>
    </row>
    <row r="33" spans="2:5" s="4" customFormat="1">
      <c r="B33" s="7">
        <v>19</v>
      </c>
      <c r="C33" s="10" t="s">
        <v>5</v>
      </c>
      <c r="D33" s="7">
        <v>-3000</v>
      </c>
      <c r="E33" s="11"/>
    </row>
    <row r="34" spans="2:5">
      <c r="B34" s="5"/>
      <c r="C34" s="9" t="s">
        <v>3</v>
      </c>
      <c r="D34" s="6">
        <f>SUM(D15:D33)</f>
        <v>0</v>
      </c>
      <c r="E34" s="11"/>
    </row>
  </sheetData>
  <mergeCells count="5">
    <mergeCell ref="B13:B14"/>
    <mergeCell ref="C13:C14"/>
    <mergeCell ref="D13:D14"/>
    <mergeCell ref="E13:E14"/>
    <mergeCell ref="B9:E9"/>
  </mergeCells>
  <printOptions horizontalCentered="1"/>
  <pageMargins left="0.11811023622047245" right="0.70866141732283472" top="0.47244094488188981" bottom="0.55118110236220474" header="0.31496062992125984" footer="0.31496062992125984"/>
  <pageSetup paperSize="9" scale="90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5 A</vt:lpstr>
      <vt:lpstr>'ANEXA 5 A'!Print_Area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2017-07-21T10:36:32Z</dcterms:modified>
</cp:coreProperties>
</file>